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Hele landet" sheetId="1" r:id="rId1"/>
  </sheets>
  <definedNames/>
  <calcPr fullCalcOnLoad="1"/>
</workbook>
</file>

<file path=xl/sharedStrings.xml><?xml version="1.0" encoding="utf-8"?>
<sst xmlns="http://schemas.openxmlformats.org/spreadsheetml/2006/main" count="205" uniqueCount="97">
  <si>
    <t>Lbnr</t>
  </si>
  <si>
    <t>CKR</t>
  </si>
  <si>
    <t>Ejer</t>
  </si>
  <si>
    <t>Kg</t>
  </si>
  <si>
    <t>Kr</t>
  </si>
  <si>
    <t>Afvig</t>
  </si>
  <si>
    <t>Farve</t>
  </si>
  <si>
    <t>Lok</t>
  </si>
  <si>
    <t>Pels</t>
  </si>
  <si>
    <t>Dæk</t>
  </si>
  <si>
    <t>Hel</t>
  </si>
  <si>
    <t>Sum</t>
  </si>
  <si>
    <t>R</t>
  </si>
  <si>
    <t>ML</t>
  </si>
  <si>
    <t>M</t>
  </si>
  <si>
    <t>R-</t>
  </si>
  <si>
    <t>G</t>
  </si>
  <si>
    <t>LG</t>
  </si>
  <si>
    <t>SL</t>
  </si>
  <si>
    <t>MG</t>
  </si>
  <si>
    <t>O+</t>
  </si>
  <si>
    <t>SG</t>
  </si>
  <si>
    <t>Medel</t>
  </si>
  <si>
    <t>Medel rød top</t>
  </si>
  <si>
    <t>Marinus Abildtrup</t>
  </si>
  <si>
    <t>89421-00761</t>
  </si>
  <si>
    <t>sv knæ</t>
  </si>
  <si>
    <t>Medel lhals lbov ..</t>
  </si>
  <si>
    <t>M silk myglans</t>
  </si>
  <si>
    <t>Ole Brandt</t>
  </si>
  <si>
    <t>72727-00891</t>
  </si>
  <si>
    <t>89421-00787</t>
  </si>
  <si>
    <t>Medel lys bag bov</t>
  </si>
  <si>
    <t>Større side</t>
  </si>
  <si>
    <t>M mysilk glans mryg</t>
  </si>
  <si>
    <t>mryg</t>
  </si>
  <si>
    <t>M stryg mryg spv</t>
  </si>
  <si>
    <t>Ren lys bag bov</t>
  </si>
  <si>
    <t>tynde stabler ryg</t>
  </si>
  <si>
    <t>Ren</t>
  </si>
  <si>
    <t>84795-00752</t>
  </si>
  <si>
    <t>Trine Lund</t>
  </si>
  <si>
    <t>hornknap</t>
  </si>
  <si>
    <t>M-NG mysilk myglans</t>
  </si>
  <si>
    <t>84795-00749</t>
  </si>
  <si>
    <t>Ren nps</t>
  </si>
  <si>
    <t>lidt mbv</t>
  </si>
  <si>
    <t>84795-00750</t>
  </si>
  <si>
    <t>105958-00268</t>
  </si>
  <si>
    <t>Anja Vogelsang</t>
  </si>
  <si>
    <t>Medel nrtp</t>
  </si>
  <si>
    <t>M-NG mysilk gla</t>
  </si>
  <si>
    <t>105958-00282</t>
  </si>
  <si>
    <t>Medel n2fh</t>
  </si>
  <si>
    <t>bedre bov sider</t>
  </si>
  <si>
    <t xml:space="preserve">M mysilk gla </t>
  </si>
  <si>
    <t>55901-01359</t>
  </si>
  <si>
    <t>Anne Hjelm</t>
  </si>
  <si>
    <t>bklov vf</t>
  </si>
  <si>
    <t>Medel la</t>
  </si>
  <si>
    <t>M-NG silk gla</t>
  </si>
  <si>
    <t>55901-01364</t>
  </si>
  <si>
    <t>105958-00269</t>
  </si>
  <si>
    <t>Ren n2fh mm lbbv</t>
  </si>
  <si>
    <t>M silk mygla mh</t>
  </si>
  <si>
    <t>55901-01348</t>
  </si>
  <si>
    <t>M silk mygla</t>
  </si>
  <si>
    <t>84795-00751</t>
  </si>
  <si>
    <t>M nrtp nps</t>
  </si>
  <si>
    <t>mlår delvis smst</t>
  </si>
  <si>
    <t>55901-01339</t>
  </si>
  <si>
    <t>Medel nrtp ps</t>
  </si>
  <si>
    <t>kry</t>
  </si>
  <si>
    <t>M silk gla</t>
  </si>
  <si>
    <t>84795-00776</t>
  </si>
  <si>
    <t>Ren lbbv la nps</t>
  </si>
  <si>
    <t>tyndere st bv kry</t>
  </si>
  <si>
    <t>M-NG silk mygla</t>
  </si>
  <si>
    <t>84795-00769</t>
  </si>
  <si>
    <t>103127-00334</t>
  </si>
  <si>
    <t>hk svk ub</t>
  </si>
  <si>
    <t xml:space="preserve">M </t>
  </si>
  <si>
    <t>mbv ml mkry</t>
  </si>
  <si>
    <t>M silk gla kry lår ryg</t>
  </si>
  <si>
    <t>103127-00343</t>
  </si>
  <si>
    <t>hk uldben</t>
  </si>
  <si>
    <t>M silk gla mh</t>
  </si>
  <si>
    <t>M-NG my silk my glans</t>
  </si>
  <si>
    <t>Testik</t>
  </si>
  <si>
    <t>109767-13337</t>
  </si>
  <si>
    <t>109767-13344</t>
  </si>
  <si>
    <t>Esben Lyngsaa Madsen</t>
  </si>
  <si>
    <t>Øko</t>
  </si>
  <si>
    <t>X</t>
  </si>
  <si>
    <t>krop</t>
  </si>
  <si>
    <t>Lisbeth Færch Gjerulff</t>
  </si>
  <si>
    <t>Gotlænderforeningen i Danmark -  Vædderkatalog 2013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</si>
</sst>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.0_ ;_ * \-#,##0.0_ ;_ * &quot;-&quot;??_ ;_ @_ "/>
    <numFmt numFmtId="171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 Rounded MT Bold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2" fillId="0" borderId="0" xfId="50" applyAlignment="1">
      <alignment horizontal="center" vertical="center"/>
      <protection/>
    </xf>
    <xf numFmtId="0" fontId="32" fillId="0" borderId="0" xfId="50" applyAlignment="1">
      <alignment vertical="center"/>
      <protection/>
    </xf>
    <xf numFmtId="170" fontId="32" fillId="0" borderId="0" xfId="15" applyNumberFormat="1" applyFont="1" applyAlignment="1">
      <alignment horizontal="center" vertical="center"/>
    </xf>
    <xf numFmtId="0" fontId="32" fillId="0" borderId="0" xfId="50">
      <alignment/>
      <protection/>
    </xf>
    <xf numFmtId="0" fontId="32" fillId="0" borderId="0" xfId="50" applyAlignment="1">
      <alignment horizontal="center"/>
      <protection/>
    </xf>
    <xf numFmtId="170" fontId="32" fillId="0" borderId="0" xfId="15" applyNumberFormat="1" applyFont="1" applyAlignment="1">
      <alignment horizontal="center"/>
    </xf>
    <xf numFmtId="0" fontId="32" fillId="33" borderId="10" xfId="50" applyFont="1" applyFill="1" applyBorder="1" applyAlignment="1">
      <alignment horizontal="center" vertical="center"/>
      <protection/>
    </xf>
    <xf numFmtId="0" fontId="32" fillId="33" borderId="10" xfId="50" applyFont="1" applyFill="1" applyBorder="1" applyAlignment="1">
      <alignment vertical="center"/>
      <protection/>
    </xf>
    <xf numFmtId="0" fontId="41" fillId="33" borderId="10" xfId="50" applyFont="1" applyFill="1" applyBorder="1" applyAlignment="1">
      <alignment vertical="center"/>
      <protection/>
    </xf>
    <xf numFmtId="170" fontId="32" fillId="33" borderId="10" xfId="15" applyNumberFormat="1" applyFont="1" applyFill="1" applyBorder="1" applyAlignment="1">
      <alignment horizontal="center" vertical="center"/>
    </xf>
    <xf numFmtId="171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32" fillId="0" borderId="10" xfId="50" applyFont="1" applyFill="1" applyBorder="1" applyAlignment="1">
      <alignment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170" fontId="32" fillId="0" borderId="10" xfId="15" applyNumberFormat="1" applyFont="1" applyFill="1" applyBorder="1" applyAlignment="1">
      <alignment horizontal="center" vertical="center"/>
    </xf>
    <xf numFmtId="171" fontId="32" fillId="0" borderId="10" xfId="0" applyNumberFormat="1" applyFont="1" applyFill="1" applyBorder="1" applyAlignment="1">
      <alignment horizontal="center" vertical="center"/>
    </xf>
    <xf numFmtId="0" fontId="42" fillId="34" borderId="10" xfId="50" applyFont="1" applyFill="1" applyBorder="1" applyAlignment="1">
      <alignment horizontal="center" vertical="center"/>
      <protection/>
    </xf>
    <xf numFmtId="0" fontId="42" fillId="34" borderId="10" xfId="50" applyFont="1" applyFill="1" applyBorder="1" applyAlignment="1">
      <alignment vertical="center"/>
      <protection/>
    </xf>
    <xf numFmtId="170" fontId="42" fillId="34" borderId="10" xfId="15" applyNumberFormat="1" applyFont="1" applyFill="1" applyBorder="1" applyAlignment="1">
      <alignment horizontal="center" vertical="center"/>
    </xf>
    <xf numFmtId="0" fontId="41" fillId="0" borderId="10" xfId="50" applyFont="1" applyFill="1" applyBorder="1" applyAlignment="1">
      <alignment vertical="center"/>
      <protection/>
    </xf>
    <xf numFmtId="0" fontId="32" fillId="0" borderId="0" xfId="50" applyAlignment="1">
      <alignment horizontal="left"/>
      <protection/>
    </xf>
    <xf numFmtId="170" fontId="32" fillId="0" borderId="0" xfId="15" applyNumberFormat="1" applyFont="1" applyAlignment="1">
      <alignment horizontal="left"/>
    </xf>
    <xf numFmtId="0" fontId="42" fillId="34" borderId="10" xfId="50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170" fontId="32" fillId="0" borderId="10" xfId="15" applyNumberFormat="1" applyFont="1" applyFill="1" applyBorder="1" applyAlignment="1">
      <alignment horizontal="right" vertical="center"/>
    </xf>
    <xf numFmtId="170" fontId="32" fillId="0" borderId="0" xfId="15" applyNumberFormat="1" applyFont="1" applyFill="1" applyAlignment="1">
      <alignment horizontal="center"/>
    </xf>
    <xf numFmtId="0" fontId="43" fillId="0" borderId="0" xfId="50" applyFont="1" applyAlignment="1">
      <alignment vertical="center"/>
      <protection/>
    </xf>
    <xf numFmtId="0" fontId="42" fillId="0" borderId="0" xfId="50" applyFont="1" applyAlignment="1">
      <alignment horizontal="center"/>
      <protection/>
    </xf>
    <xf numFmtId="0" fontId="32" fillId="0" borderId="0" xfId="50" applyFont="1" applyAlignment="1">
      <alignment vertical="center"/>
      <protection/>
    </xf>
    <xf numFmtId="0" fontId="32" fillId="35" borderId="0" xfId="50" applyFont="1" applyFill="1" applyAlignment="1">
      <alignment vertical="center"/>
      <protection/>
    </xf>
    <xf numFmtId="0" fontId="32" fillId="0" borderId="0" xfId="50" applyFont="1">
      <alignment/>
      <protection/>
    </xf>
    <xf numFmtId="0" fontId="32" fillId="0" borderId="0" xfId="50" applyFont="1" applyFill="1" applyAlignment="1">
      <alignment horizontal="center"/>
      <protection/>
    </xf>
    <xf numFmtId="0" fontId="32" fillId="0" borderId="0" xfId="50" applyFont="1" applyFill="1">
      <alignment/>
      <protection/>
    </xf>
    <xf numFmtId="0" fontId="32" fillId="0" borderId="0" xfId="50" applyFont="1" applyAlignment="1">
      <alignment horizontal="left"/>
      <protection/>
    </xf>
    <xf numFmtId="0" fontId="32" fillId="0" borderId="0" xfId="50" applyFont="1" applyAlignment="1">
      <alignment horizontal="center"/>
      <protection/>
    </xf>
    <xf numFmtId="0" fontId="32" fillId="0" borderId="10" xfId="50" applyFont="1" applyFill="1" applyBorder="1" applyAlignment="1">
      <alignment horizontal="center"/>
      <protection/>
    </xf>
    <xf numFmtId="0" fontId="32" fillId="0" borderId="0" xfId="50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50" applyFont="1" applyFill="1" applyBorder="1" applyAlignment="1">
      <alignment horizontal="center" vertical="center"/>
      <protection/>
    </xf>
    <xf numFmtId="0" fontId="32" fillId="33" borderId="10" xfId="50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50" applyFont="1" applyFill="1" applyBorder="1" applyAlignment="1">
      <alignment horizontal="center" vertical="center"/>
      <protection/>
    </xf>
    <xf numFmtId="170" fontId="32" fillId="33" borderId="10" xfId="15" applyNumberFormat="1" applyFont="1" applyFill="1" applyBorder="1" applyAlignment="1">
      <alignment horizontal="right" vertical="center"/>
    </xf>
    <xf numFmtId="0" fontId="32" fillId="0" borderId="0" xfId="50" applyFill="1" applyAlignment="1">
      <alignment vertical="center"/>
      <protection/>
    </xf>
    <xf numFmtId="0" fontId="44" fillId="0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10" xfId="50" applyFont="1" applyFill="1" applyBorder="1" applyAlignment="1">
      <alignment horizontal="left" vertical="center"/>
      <protection/>
    </xf>
    <xf numFmtId="0" fontId="44" fillId="33" borderId="10" xfId="50" applyFont="1" applyFill="1" applyBorder="1" applyAlignment="1">
      <alignment horizontal="left" vertical="center"/>
      <protection/>
    </xf>
    <xf numFmtId="0" fontId="42" fillId="34" borderId="10" xfId="50" applyFont="1" applyFill="1" applyBorder="1" applyAlignment="1">
      <alignment horizontal="center" vertical="center"/>
      <protection/>
    </xf>
    <xf numFmtId="0" fontId="45" fillId="35" borderId="0" xfId="50" applyFont="1" applyFill="1" applyAlignment="1">
      <alignment horizontal="left" vertical="center"/>
      <protection/>
    </xf>
    <xf numFmtId="0" fontId="32" fillId="0" borderId="0" xfId="50" applyAlignment="1">
      <alignment vertical="center"/>
      <protection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5" customWidth="1"/>
    <col min="2" max="2" width="14.28125" style="5" customWidth="1"/>
    <col min="3" max="3" width="23.421875" style="5" customWidth="1"/>
    <col min="4" max="4" width="3.421875" style="5" bestFit="1" customWidth="1"/>
    <col min="5" max="5" width="3.57421875" style="5" bestFit="1" customWidth="1"/>
    <col min="6" max="6" width="5.57421875" style="5" customWidth="1"/>
    <col min="7" max="7" width="5.7109375" style="4" customWidth="1"/>
    <col min="8" max="8" width="8.7109375" style="5" customWidth="1"/>
    <col min="9" max="9" width="4.421875" style="5" bestFit="1" customWidth="1"/>
    <col min="10" max="10" width="2.7109375" style="4" customWidth="1"/>
    <col min="11" max="11" width="19.7109375" style="5" bestFit="1" customWidth="1"/>
    <col min="12" max="12" width="3.57421875" style="5" bestFit="1" customWidth="1"/>
    <col min="13" max="13" width="2.57421875" style="5" customWidth="1"/>
    <col min="14" max="14" width="2.421875" style="4" customWidth="1"/>
    <col min="15" max="15" width="15.00390625" style="5" customWidth="1"/>
    <col min="16" max="16" width="2.57421875" style="5" customWidth="1"/>
    <col min="17" max="17" width="2.57421875" style="4" customWidth="1"/>
    <col min="18" max="18" width="19.8515625" style="5" customWidth="1"/>
    <col min="19" max="19" width="5.00390625" style="6" bestFit="1" customWidth="1"/>
    <col min="20" max="20" width="5.00390625" style="5" bestFit="1" customWidth="1"/>
    <col min="21" max="21" width="7.28125" style="5" customWidth="1"/>
    <col min="22" max="22" width="4.8515625" style="4" customWidth="1"/>
    <col min="23" max="24" width="9.140625" style="4" customWidth="1"/>
    <col min="25" max="25" width="19.57421875" style="4" customWidth="1"/>
    <col min="26" max="16384" width="9.140625" style="4" customWidth="1"/>
  </cols>
  <sheetData>
    <row r="1" spans="1:22" ht="15.7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1" ht="12.75">
      <c r="A2" s="1"/>
      <c r="B2" s="1"/>
      <c r="C2" s="1"/>
      <c r="D2" s="1"/>
      <c r="E2" s="1"/>
      <c r="F2" s="1"/>
      <c r="G2" s="2"/>
      <c r="H2" s="1"/>
      <c r="I2" s="1"/>
      <c r="J2" s="2"/>
      <c r="K2" s="1"/>
      <c r="L2" s="1"/>
      <c r="M2" s="1"/>
      <c r="N2" s="2"/>
      <c r="O2" s="1"/>
      <c r="P2" s="1"/>
      <c r="Q2" s="2"/>
      <c r="R2" s="1"/>
      <c r="S2" s="3"/>
      <c r="T2" s="1"/>
      <c r="U2" s="1"/>
    </row>
    <row r="3" spans="1:22" s="2" customFormat="1" ht="15" customHeight="1">
      <c r="A3" s="25" t="s">
        <v>92</v>
      </c>
      <c r="B3" s="25" t="s">
        <v>1</v>
      </c>
      <c r="C3" s="25" t="s">
        <v>2</v>
      </c>
      <c r="D3" s="19" t="s">
        <v>3</v>
      </c>
      <c r="E3" s="19" t="s">
        <v>4</v>
      </c>
      <c r="F3" s="25" t="s">
        <v>94</v>
      </c>
      <c r="G3" s="25" t="s">
        <v>88</v>
      </c>
      <c r="H3" s="20" t="s">
        <v>5</v>
      </c>
      <c r="I3" s="53" t="s">
        <v>6</v>
      </c>
      <c r="J3" s="53"/>
      <c r="K3" s="20" t="s">
        <v>5</v>
      </c>
      <c r="L3" s="53" t="s">
        <v>7</v>
      </c>
      <c r="M3" s="53"/>
      <c r="N3" s="53"/>
      <c r="O3" s="20" t="s">
        <v>5</v>
      </c>
      <c r="P3" s="53" t="s">
        <v>8</v>
      </c>
      <c r="Q3" s="53"/>
      <c r="R3" s="20" t="s">
        <v>5</v>
      </c>
      <c r="S3" s="19" t="s">
        <v>9</v>
      </c>
      <c r="T3" s="21" t="s">
        <v>10</v>
      </c>
      <c r="U3" s="19" t="s">
        <v>11</v>
      </c>
      <c r="V3" s="25" t="s">
        <v>0</v>
      </c>
    </row>
    <row r="4" spans="1:25" s="2" customFormat="1" ht="15" customHeight="1">
      <c r="A4" s="16"/>
      <c r="B4" s="42" t="s">
        <v>40</v>
      </c>
      <c r="C4" s="49" t="s">
        <v>41</v>
      </c>
      <c r="D4" s="16">
        <v>44</v>
      </c>
      <c r="E4" s="16" t="s">
        <v>12</v>
      </c>
      <c r="F4" s="16">
        <v>887</v>
      </c>
      <c r="G4" s="16">
        <v>23</v>
      </c>
      <c r="H4" s="22" t="s">
        <v>42</v>
      </c>
      <c r="I4" s="16" t="s">
        <v>19</v>
      </c>
      <c r="J4" s="16">
        <v>5</v>
      </c>
      <c r="K4" s="15" t="s">
        <v>39</v>
      </c>
      <c r="L4" s="16" t="s">
        <v>18</v>
      </c>
      <c r="M4" s="16">
        <v>4</v>
      </c>
      <c r="N4" s="16">
        <v>5</v>
      </c>
      <c r="O4" s="15"/>
      <c r="P4" s="16">
        <v>5</v>
      </c>
      <c r="Q4" s="16">
        <v>5</v>
      </c>
      <c r="R4" s="15" t="s">
        <v>43</v>
      </c>
      <c r="S4" s="16" t="s">
        <v>14</v>
      </c>
      <c r="T4" s="17">
        <v>5</v>
      </c>
      <c r="U4" s="18">
        <f aca="true" t="shared" si="0" ref="U4:U23">J4+M4+N4+P4+Q4+T4</f>
        <v>29</v>
      </c>
      <c r="V4" s="16">
        <v>1</v>
      </c>
      <c r="W4" s="33"/>
      <c r="X4" s="33"/>
      <c r="Y4" s="33"/>
    </row>
    <row r="5" spans="1:25" s="2" customFormat="1" ht="15" customHeight="1">
      <c r="A5" s="44"/>
      <c r="B5" s="45" t="s">
        <v>44</v>
      </c>
      <c r="C5" s="50" t="s">
        <v>41</v>
      </c>
      <c r="D5" s="7">
        <v>36</v>
      </c>
      <c r="E5" s="7" t="s">
        <v>15</v>
      </c>
      <c r="F5" s="7">
        <v>777</v>
      </c>
      <c r="G5" s="7">
        <v>25</v>
      </c>
      <c r="H5" s="9"/>
      <c r="I5" s="7" t="s">
        <v>16</v>
      </c>
      <c r="J5" s="7">
        <v>5</v>
      </c>
      <c r="K5" s="8" t="s">
        <v>45</v>
      </c>
      <c r="L5" s="7" t="s">
        <v>18</v>
      </c>
      <c r="M5" s="7">
        <v>4</v>
      </c>
      <c r="N5" s="7">
        <v>5</v>
      </c>
      <c r="O5" s="8" t="s">
        <v>46</v>
      </c>
      <c r="P5" s="7">
        <v>5</v>
      </c>
      <c r="Q5" s="7">
        <v>5</v>
      </c>
      <c r="R5" s="8" t="s">
        <v>43</v>
      </c>
      <c r="S5" s="7" t="s">
        <v>14</v>
      </c>
      <c r="T5" s="10">
        <v>5</v>
      </c>
      <c r="U5" s="11">
        <f t="shared" si="0"/>
        <v>29</v>
      </c>
      <c r="V5" s="7">
        <v>2</v>
      </c>
      <c r="W5" s="33"/>
      <c r="X5" s="33"/>
      <c r="Y5" s="33"/>
    </row>
    <row r="6" spans="1:25" s="2" customFormat="1" ht="15" customHeight="1">
      <c r="A6" s="16" t="s">
        <v>93</v>
      </c>
      <c r="B6" s="43" t="s">
        <v>89</v>
      </c>
      <c r="C6" s="51" t="s">
        <v>91</v>
      </c>
      <c r="D6" s="16">
        <v>38</v>
      </c>
      <c r="E6" s="16" t="s">
        <v>15</v>
      </c>
      <c r="F6" s="16">
        <v>767</v>
      </c>
      <c r="G6" s="16">
        <v>28</v>
      </c>
      <c r="H6" s="15"/>
      <c r="I6" s="16" t="s">
        <v>19</v>
      </c>
      <c r="J6" s="16">
        <v>5</v>
      </c>
      <c r="K6" s="15" t="s">
        <v>22</v>
      </c>
      <c r="L6" s="16" t="s">
        <v>13</v>
      </c>
      <c r="M6" s="16">
        <v>4</v>
      </c>
      <c r="N6" s="16">
        <v>5</v>
      </c>
      <c r="O6" s="15"/>
      <c r="P6" s="16">
        <v>5</v>
      </c>
      <c r="Q6" s="16">
        <v>5</v>
      </c>
      <c r="R6" s="15" t="s">
        <v>87</v>
      </c>
      <c r="S6" s="16" t="s">
        <v>14</v>
      </c>
      <c r="T6" s="17">
        <v>5</v>
      </c>
      <c r="U6" s="18">
        <f t="shared" si="0"/>
        <v>29</v>
      </c>
      <c r="V6" s="16">
        <v>3</v>
      </c>
      <c r="W6" s="33"/>
      <c r="X6" s="33"/>
      <c r="Y6" s="41"/>
    </row>
    <row r="7" spans="1:25" s="2" customFormat="1" ht="15" customHeight="1">
      <c r="A7" s="44" t="s">
        <v>93</v>
      </c>
      <c r="B7" s="46" t="s">
        <v>90</v>
      </c>
      <c r="C7" s="52" t="s">
        <v>91</v>
      </c>
      <c r="D7" s="13">
        <v>37</v>
      </c>
      <c r="E7" s="13" t="s">
        <v>12</v>
      </c>
      <c r="F7" s="13">
        <v>888</v>
      </c>
      <c r="G7" s="13">
        <v>26</v>
      </c>
      <c r="H7" s="12"/>
      <c r="I7" s="13" t="s">
        <v>16</v>
      </c>
      <c r="J7" s="13">
        <v>5</v>
      </c>
      <c r="K7" s="12" t="s">
        <v>37</v>
      </c>
      <c r="L7" s="13" t="s">
        <v>13</v>
      </c>
      <c r="M7" s="13">
        <v>5</v>
      </c>
      <c r="N7" s="13">
        <v>4</v>
      </c>
      <c r="O7" s="12" t="s">
        <v>38</v>
      </c>
      <c r="P7" s="13">
        <v>5</v>
      </c>
      <c r="Q7" s="13">
        <v>5</v>
      </c>
      <c r="R7" s="12" t="s">
        <v>43</v>
      </c>
      <c r="S7" s="13" t="s">
        <v>14</v>
      </c>
      <c r="T7" s="10">
        <v>5</v>
      </c>
      <c r="U7" s="11">
        <f t="shared" si="0"/>
        <v>29</v>
      </c>
      <c r="V7" s="7">
        <v>4</v>
      </c>
      <c r="W7" s="33"/>
      <c r="X7" s="33"/>
      <c r="Y7" s="33"/>
    </row>
    <row r="8" spans="1:25" s="2" customFormat="1" ht="15" customHeight="1">
      <c r="A8" s="16"/>
      <c r="B8" s="43" t="s">
        <v>47</v>
      </c>
      <c r="C8" s="51" t="s">
        <v>41</v>
      </c>
      <c r="D8" s="16">
        <v>39</v>
      </c>
      <c r="E8" s="16" t="s">
        <v>15</v>
      </c>
      <c r="F8" s="16">
        <v>767</v>
      </c>
      <c r="G8" s="16">
        <v>26</v>
      </c>
      <c r="H8" s="22"/>
      <c r="I8" s="16" t="s">
        <v>16</v>
      </c>
      <c r="J8" s="16">
        <v>5</v>
      </c>
      <c r="K8" s="15" t="s">
        <v>45</v>
      </c>
      <c r="L8" s="16" t="s">
        <v>13</v>
      </c>
      <c r="M8" s="16">
        <v>5</v>
      </c>
      <c r="N8" s="16">
        <v>4</v>
      </c>
      <c r="O8" s="15"/>
      <c r="P8" s="16">
        <v>5</v>
      </c>
      <c r="Q8" s="16">
        <v>5</v>
      </c>
      <c r="R8" s="15" t="s">
        <v>43</v>
      </c>
      <c r="S8" s="16" t="s">
        <v>14</v>
      </c>
      <c r="T8" s="17">
        <v>5</v>
      </c>
      <c r="U8" s="18">
        <f t="shared" si="0"/>
        <v>29</v>
      </c>
      <c r="V8" s="16">
        <v>5</v>
      </c>
      <c r="W8" s="33"/>
      <c r="X8" s="33"/>
      <c r="Y8" s="33"/>
    </row>
    <row r="9" spans="1:25" s="2" customFormat="1" ht="15" customHeight="1">
      <c r="A9" s="44"/>
      <c r="B9" s="46" t="s">
        <v>31</v>
      </c>
      <c r="C9" s="52" t="s">
        <v>24</v>
      </c>
      <c r="D9" s="7">
        <v>36</v>
      </c>
      <c r="E9" s="7" t="s">
        <v>15</v>
      </c>
      <c r="F9" s="7">
        <v>777</v>
      </c>
      <c r="G9" s="7">
        <v>25</v>
      </c>
      <c r="H9" s="8"/>
      <c r="I9" s="7" t="s">
        <v>16</v>
      </c>
      <c r="J9" s="7">
        <v>5</v>
      </c>
      <c r="K9" s="8" t="s">
        <v>32</v>
      </c>
      <c r="L9" s="7" t="s">
        <v>13</v>
      </c>
      <c r="M9" s="7">
        <v>4</v>
      </c>
      <c r="N9" s="7">
        <v>5</v>
      </c>
      <c r="O9" s="8" t="s">
        <v>33</v>
      </c>
      <c r="P9" s="7">
        <v>5</v>
      </c>
      <c r="Q9" s="7">
        <v>4</v>
      </c>
      <c r="R9" s="8" t="s">
        <v>34</v>
      </c>
      <c r="S9" s="7" t="s">
        <v>14</v>
      </c>
      <c r="T9" s="10">
        <v>4.5</v>
      </c>
      <c r="U9" s="11">
        <f t="shared" si="0"/>
        <v>27.5</v>
      </c>
      <c r="V9" s="7">
        <v>6</v>
      </c>
      <c r="W9" s="33"/>
      <c r="X9" s="33"/>
      <c r="Y9" s="33"/>
    </row>
    <row r="10" spans="1:25" s="2" customFormat="1" ht="15" customHeight="1">
      <c r="A10" s="16"/>
      <c r="B10" s="43" t="s">
        <v>48</v>
      </c>
      <c r="C10" s="51" t="s">
        <v>49</v>
      </c>
      <c r="D10" s="16">
        <v>53</v>
      </c>
      <c r="E10" s="16" t="s">
        <v>12</v>
      </c>
      <c r="F10" s="16">
        <v>888</v>
      </c>
      <c r="G10" s="16">
        <v>27</v>
      </c>
      <c r="H10" s="22" t="s">
        <v>42</v>
      </c>
      <c r="I10" s="16" t="s">
        <v>16</v>
      </c>
      <c r="J10" s="16">
        <v>5</v>
      </c>
      <c r="K10" s="15" t="s">
        <v>50</v>
      </c>
      <c r="L10" s="16" t="s">
        <v>18</v>
      </c>
      <c r="M10" s="16">
        <v>5</v>
      </c>
      <c r="N10" s="16">
        <v>4</v>
      </c>
      <c r="O10" s="15"/>
      <c r="P10" s="16">
        <v>5</v>
      </c>
      <c r="Q10" s="16">
        <v>4</v>
      </c>
      <c r="R10" s="15" t="s">
        <v>51</v>
      </c>
      <c r="S10" s="16" t="s">
        <v>14</v>
      </c>
      <c r="T10" s="17">
        <v>4.5</v>
      </c>
      <c r="U10" s="18">
        <f t="shared" si="0"/>
        <v>27.5</v>
      </c>
      <c r="V10" s="16">
        <v>7</v>
      </c>
      <c r="W10" s="33"/>
      <c r="X10" s="33"/>
      <c r="Y10" s="33"/>
    </row>
    <row r="11" spans="1:25" s="2" customFormat="1" ht="15" customHeight="1">
      <c r="A11" s="7"/>
      <c r="B11" s="45" t="s">
        <v>52</v>
      </c>
      <c r="C11" s="50" t="s">
        <v>49</v>
      </c>
      <c r="D11" s="13">
        <v>39</v>
      </c>
      <c r="E11" s="13" t="s">
        <v>12</v>
      </c>
      <c r="F11" s="13">
        <v>788</v>
      </c>
      <c r="G11" s="13">
        <v>28</v>
      </c>
      <c r="H11" s="14"/>
      <c r="I11" s="13" t="s">
        <v>16</v>
      </c>
      <c r="J11" s="13">
        <v>5</v>
      </c>
      <c r="K11" s="12" t="s">
        <v>53</v>
      </c>
      <c r="L11" s="13" t="s">
        <v>13</v>
      </c>
      <c r="M11" s="13">
        <v>5</v>
      </c>
      <c r="N11" s="13">
        <v>4</v>
      </c>
      <c r="O11" s="12" t="s">
        <v>54</v>
      </c>
      <c r="P11" s="13">
        <v>5</v>
      </c>
      <c r="Q11" s="13">
        <v>4</v>
      </c>
      <c r="R11" s="12" t="s">
        <v>55</v>
      </c>
      <c r="S11" s="13" t="s">
        <v>14</v>
      </c>
      <c r="T11" s="10">
        <v>4.5</v>
      </c>
      <c r="U11" s="11">
        <f t="shared" si="0"/>
        <v>27.5</v>
      </c>
      <c r="V11" s="7">
        <v>8</v>
      </c>
      <c r="W11" s="33"/>
      <c r="X11" s="33"/>
      <c r="Y11" s="33"/>
    </row>
    <row r="12" spans="1:25" s="2" customFormat="1" ht="15" customHeight="1">
      <c r="A12" s="16" t="s">
        <v>93</v>
      </c>
      <c r="B12" s="43" t="s">
        <v>61</v>
      </c>
      <c r="C12" s="51" t="s">
        <v>57</v>
      </c>
      <c r="D12" s="26">
        <v>42</v>
      </c>
      <c r="E12" s="26" t="s">
        <v>15</v>
      </c>
      <c r="F12" s="26">
        <v>677</v>
      </c>
      <c r="G12" s="26">
        <v>28</v>
      </c>
      <c r="H12" s="28"/>
      <c r="I12" s="26" t="s">
        <v>16</v>
      </c>
      <c r="J12" s="26">
        <v>5</v>
      </c>
      <c r="K12" s="27" t="s">
        <v>22</v>
      </c>
      <c r="L12" s="26" t="s">
        <v>13</v>
      </c>
      <c r="M12" s="26">
        <v>5</v>
      </c>
      <c r="N12" s="26">
        <v>5</v>
      </c>
      <c r="O12" s="27"/>
      <c r="P12" s="26">
        <v>4</v>
      </c>
      <c r="Q12" s="26">
        <v>4</v>
      </c>
      <c r="R12" s="27" t="s">
        <v>60</v>
      </c>
      <c r="S12" s="26" t="s">
        <v>14</v>
      </c>
      <c r="T12" s="29">
        <v>4.5</v>
      </c>
      <c r="U12" s="18">
        <f t="shared" si="0"/>
        <v>27.5</v>
      </c>
      <c r="V12" s="16">
        <v>9</v>
      </c>
      <c r="W12" s="34"/>
      <c r="X12" s="33"/>
      <c r="Y12" s="33"/>
    </row>
    <row r="13" spans="1:25" s="2" customFormat="1" ht="15" customHeight="1">
      <c r="A13" s="7" t="s">
        <v>93</v>
      </c>
      <c r="B13" s="46" t="s">
        <v>56</v>
      </c>
      <c r="C13" s="52" t="s">
        <v>57</v>
      </c>
      <c r="D13" s="13">
        <v>38</v>
      </c>
      <c r="E13" s="13" t="s">
        <v>15</v>
      </c>
      <c r="F13" s="13">
        <v>777</v>
      </c>
      <c r="G13" s="13">
        <v>28</v>
      </c>
      <c r="H13" s="14" t="s">
        <v>58</v>
      </c>
      <c r="I13" s="13" t="s">
        <v>17</v>
      </c>
      <c r="J13" s="13">
        <v>5</v>
      </c>
      <c r="K13" s="12" t="s">
        <v>59</v>
      </c>
      <c r="L13" s="13" t="s">
        <v>18</v>
      </c>
      <c r="M13" s="13">
        <v>5</v>
      </c>
      <c r="N13" s="13">
        <v>5</v>
      </c>
      <c r="O13" s="12"/>
      <c r="P13" s="13">
        <v>4</v>
      </c>
      <c r="Q13" s="13">
        <v>4</v>
      </c>
      <c r="R13" s="12" t="s">
        <v>60</v>
      </c>
      <c r="S13" s="13" t="s">
        <v>14</v>
      </c>
      <c r="T13" s="10">
        <v>4.5</v>
      </c>
      <c r="U13" s="11">
        <f t="shared" si="0"/>
        <v>27.5</v>
      </c>
      <c r="V13" s="7">
        <v>10</v>
      </c>
      <c r="W13" s="33"/>
      <c r="X13" s="33"/>
      <c r="Y13" s="31"/>
    </row>
    <row r="14" spans="1:25" ht="12.75">
      <c r="A14" s="40"/>
      <c r="B14" s="42" t="s">
        <v>62</v>
      </c>
      <c r="C14" s="49" t="s">
        <v>49</v>
      </c>
      <c r="D14" s="26">
        <v>47</v>
      </c>
      <c r="E14" s="26" t="s">
        <v>12</v>
      </c>
      <c r="F14" s="26">
        <v>888</v>
      </c>
      <c r="G14" s="26">
        <v>28</v>
      </c>
      <c r="H14" s="28" t="s">
        <v>42</v>
      </c>
      <c r="I14" s="26" t="s">
        <v>17</v>
      </c>
      <c r="J14" s="26">
        <v>4</v>
      </c>
      <c r="K14" s="27" t="s">
        <v>63</v>
      </c>
      <c r="L14" s="26" t="s">
        <v>18</v>
      </c>
      <c r="M14" s="26">
        <v>5</v>
      </c>
      <c r="N14" s="26">
        <v>4</v>
      </c>
      <c r="O14" s="27"/>
      <c r="P14" s="26">
        <v>4</v>
      </c>
      <c r="Q14" s="26">
        <v>5</v>
      </c>
      <c r="R14" s="27" t="s">
        <v>64</v>
      </c>
      <c r="S14" s="26" t="s">
        <v>14</v>
      </c>
      <c r="T14" s="29">
        <v>4.5</v>
      </c>
      <c r="U14" s="18">
        <f t="shared" si="0"/>
        <v>26.5</v>
      </c>
      <c r="V14" s="16">
        <v>11</v>
      </c>
      <c r="W14" s="35"/>
      <c r="X14" s="35"/>
      <c r="Y14" s="35"/>
    </row>
    <row r="15" spans="1:25" s="2" customFormat="1" ht="15" customHeight="1">
      <c r="A15" s="7" t="s">
        <v>93</v>
      </c>
      <c r="B15" s="46" t="s">
        <v>65</v>
      </c>
      <c r="C15" s="52" t="s">
        <v>57</v>
      </c>
      <c r="D15" s="7">
        <v>47</v>
      </c>
      <c r="E15" s="7" t="s">
        <v>12</v>
      </c>
      <c r="F15" s="7">
        <v>888</v>
      </c>
      <c r="G15" s="7">
        <v>28</v>
      </c>
      <c r="H15" s="9"/>
      <c r="I15" s="7" t="s">
        <v>16</v>
      </c>
      <c r="J15" s="7">
        <v>5</v>
      </c>
      <c r="K15" s="8" t="s">
        <v>39</v>
      </c>
      <c r="L15" s="7" t="s">
        <v>13</v>
      </c>
      <c r="M15" s="7">
        <v>4</v>
      </c>
      <c r="N15" s="7">
        <v>4</v>
      </c>
      <c r="O15" s="8"/>
      <c r="P15" s="7">
        <v>4</v>
      </c>
      <c r="Q15" s="7">
        <v>5</v>
      </c>
      <c r="R15" s="8" t="s">
        <v>66</v>
      </c>
      <c r="S15" s="7" t="s">
        <v>14</v>
      </c>
      <c r="T15" s="47">
        <v>4.5</v>
      </c>
      <c r="U15" s="11">
        <f t="shared" si="0"/>
        <v>26.5</v>
      </c>
      <c r="V15" s="7">
        <v>12</v>
      </c>
      <c r="W15" s="33"/>
      <c r="X15" s="33"/>
      <c r="Y15" s="33"/>
    </row>
    <row r="16" spans="1:25" s="2" customFormat="1" ht="15" customHeight="1">
      <c r="A16" s="16"/>
      <c r="B16" s="43" t="s">
        <v>67</v>
      </c>
      <c r="C16" s="51" t="s">
        <v>41</v>
      </c>
      <c r="D16" s="16">
        <v>44</v>
      </c>
      <c r="E16" s="16" t="s">
        <v>15</v>
      </c>
      <c r="F16" s="16">
        <v>777</v>
      </c>
      <c r="G16" s="16">
        <v>25</v>
      </c>
      <c r="H16" s="22" t="s">
        <v>42</v>
      </c>
      <c r="I16" s="16" t="s">
        <v>16</v>
      </c>
      <c r="J16" s="16">
        <v>5</v>
      </c>
      <c r="K16" s="15" t="s">
        <v>68</v>
      </c>
      <c r="L16" s="16" t="s">
        <v>13</v>
      </c>
      <c r="M16" s="16">
        <v>4</v>
      </c>
      <c r="N16" s="16">
        <v>4</v>
      </c>
      <c r="O16" s="15" t="s">
        <v>69</v>
      </c>
      <c r="P16" s="16">
        <v>5</v>
      </c>
      <c r="Q16" s="16">
        <v>4</v>
      </c>
      <c r="R16" s="15" t="s">
        <v>55</v>
      </c>
      <c r="S16" s="16" t="s">
        <v>14</v>
      </c>
      <c r="T16" s="17">
        <v>4</v>
      </c>
      <c r="U16" s="18">
        <f t="shared" si="0"/>
        <v>26</v>
      </c>
      <c r="V16" s="16">
        <v>13</v>
      </c>
      <c r="W16" s="33"/>
      <c r="X16" s="33"/>
      <c r="Y16" s="33"/>
    </row>
    <row r="17" spans="1:25" s="2" customFormat="1" ht="15" customHeight="1">
      <c r="A17" s="44" t="s">
        <v>93</v>
      </c>
      <c r="B17" s="45" t="s">
        <v>70</v>
      </c>
      <c r="C17" s="50" t="s">
        <v>57</v>
      </c>
      <c r="D17" s="7">
        <v>42</v>
      </c>
      <c r="E17" s="7" t="s">
        <v>15</v>
      </c>
      <c r="F17" s="7">
        <v>677</v>
      </c>
      <c r="G17" s="7">
        <v>31</v>
      </c>
      <c r="H17" s="9"/>
      <c r="I17" s="7" t="s">
        <v>16</v>
      </c>
      <c r="J17" s="7">
        <v>4</v>
      </c>
      <c r="K17" s="8" t="s">
        <v>71</v>
      </c>
      <c r="L17" s="7" t="s">
        <v>13</v>
      </c>
      <c r="M17" s="7">
        <v>5</v>
      </c>
      <c r="N17" s="7">
        <v>5</v>
      </c>
      <c r="O17" s="8" t="s">
        <v>72</v>
      </c>
      <c r="P17" s="7">
        <v>4</v>
      </c>
      <c r="Q17" s="7">
        <v>4</v>
      </c>
      <c r="R17" s="8" t="s">
        <v>73</v>
      </c>
      <c r="S17" s="7" t="s">
        <v>14</v>
      </c>
      <c r="T17" s="47">
        <v>4</v>
      </c>
      <c r="U17" s="11">
        <f t="shared" si="0"/>
        <v>26</v>
      </c>
      <c r="V17" s="7">
        <v>14</v>
      </c>
      <c r="W17" s="33"/>
      <c r="X17" s="33"/>
      <c r="Y17" s="33"/>
    </row>
    <row r="18" spans="1:28" s="2" customFormat="1" ht="15" customHeight="1">
      <c r="A18" s="16"/>
      <c r="B18" s="43" t="s">
        <v>74</v>
      </c>
      <c r="C18" s="51" t="s">
        <v>41</v>
      </c>
      <c r="D18" s="16">
        <v>46</v>
      </c>
      <c r="E18" s="16" t="s">
        <v>15</v>
      </c>
      <c r="F18" s="16">
        <v>777</v>
      </c>
      <c r="G18" s="16">
        <v>27</v>
      </c>
      <c r="H18" s="22"/>
      <c r="I18" s="16" t="s">
        <v>17</v>
      </c>
      <c r="J18" s="16">
        <v>4</v>
      </c>
      <c r="K18" s="15" t="s">
        <v>75</v>
      </c>
      <c r="L18" s="16" t="s">
        <v>13</v>
      </c>
      <c r="M18" s="16">
        <v>4</v>
      </c>
      <c r="N18" s="16">
        <v>4</v>
      </c>
      <c r="O18" s="15" t="s">
        <v>76</v>
      </c>
      <c r="P18" s="16">
        <v>4</v>
      </c>
      <c r="Q18" s="16">
        <v>5</v>
      </c>
      <c r="R18" s="15" t="s">
        <v>77</v>
      </c>
      <c r="S18" s="16" t="s">
        <v>14</v>
      </c>
      <c r="T18" s="17">
        <v>4</v>
      </c>
      <c r="U18" s="18">
        <f t="shared" si="0"/>
        <v>25</v>
      </c>
      <c r="V18" s="16">
        <v>15</v>
      </c>
      <c r="W18" s="33"/>
      <c r="X18" s="33"/>
      <c r="Y18" s="33"/>
      <c r="AB18" s="48"/>
    </row>
    <row r="19" spans="1:25" s="2" customFormat="1" ht="15" customHeight="1">
      <c r="A19" s="7"/>
      <c r="B19" s="46" t="s">
        <v>78</v>
      </c>
      <c r="C19" s="52" t="s">
        <v>41</v>
      </c>
      <c r="D19" s="7">
        <v>37</v>
      </c>
      <c r="E19" s="7" t="s">
        <v>15</v>
      </c>
      <c r="F19" s="7">
        <v>777</v>
      </c>
      <c r="G19" s="7">
        <v>24</v>
      </c>
      <c r="H19" s="9"/>
      <c r="I19" s="7" t="s">
        <v>16</v>
      </c>
      <c r="J19" s="7">
        <v>5</v>
      </c>
      <c r="K19" s="8" t="s">
        <v>45</v>
      </c>
      <c r="L19" s="7" t="s">
        <v>13</v>
      </c>
      <c r="M19" s="7">
        <v>4</v>
      </c>
      <c r="N19" s="7">
        <v>4</v>
      </c>
      <c r="O19" s="8" t="s">
        <v>72</v>
      </c>
      <c r="P19" s="7">
        <v>4</v>
      </c>
      <c r="Q19" s="7">
        <v>4</v>
      </c>
      <c r="R19" s="8" t="s">
        <v>60</v>
      </c>
      <c r="S19" s="7" t="s">
        <v>14</v>
      </c>
      <c r="T19" s="10">
        <v>4</v>
      </c>
      <c r="U19" s="11">
        <f t="shared" si="0"/>
        <v>25</v>
      </c>
      <c r="V19" s="7">
        <v>16</v>
      </c>
      <c r="W19" s="33"/>
      <c r="X19" s="33"/>
      <c r="Y19" s="33"/>
    </row>
    <row r="20" spans="1:25" s="2" customFormat="1" ht="15" customHeight="1">
      <c r="A20" s="40"/>
      <c r="B20" s="43" t="s">
        <v>25</v>
      </c>
      <c r="C20" s="51" t="s">
        <v>24</v>
      </c>
      <c r="D20" s="16">
        <v>39</v>
      </c>
      <c r="E20" s="16" t="s">
        <v>12</v>
      </c>
      <c r="F20" s="16">
        <v>788</v>
      </c>
      <c r="G20" s="16">
        <v>27</v>
      </c>
      <c r="H20" s="15" t="s">
        <v>26</v>
      </c>
      <c r="I20" s="16" t="s">
        <v>17</v>
      </c>
      <c r="J20" s="16">
        <v>3</v>
      </c>
      <c r="K20" s="15" t="s">
        <v>27</v>
      </c>
      <c r="L20" s="16" t="s">
        <v>18</v>
      </c>
      <c r="M20" s="16">
        <v>4</v>
      </c>
      <c r="N20" s="16">
        <v>4</v>
      </c>
      <c r="O20" s="15"/>
      <c r="P20" s="16">
        <v>4</v>
      </c>
      <c r="Q20" s="16">
        <v>5</v>
      </c>
      <c r="R20" s="15" t="s">
        <v>28</v>
      </c>
      <c r="S20" s="16" t="s">
        <v>14</v>
      </c>
      <c r="T20" s="17">
        <v>4</v>
      </c>
      <c r="U20" s="18">
        <f t="shared" si="0"/>
        <v>24</v>
      </c>
      <c r="V20" s="16">
        <v>17</v>
      </c>
      <c r="W20" s="33"/>
      <c r="X20" s="33"/>
      <c r="Y20" s="33"/>
    </row>
    <row r="21" spans="1:25" s="2" customFormat="1" ht="15" customHeight="1">
      <c r="A21" s="44" t="s">
        <v>93</v>
      </c>
      <c r="B21" s="46" t="s">
        <v>79</v>
      </c>
      <c r="C21" s="52" t="s">
        <v>95</v>
      </c>
      <c r="D21" s="7">
        <v>35</v>
      </c>
      <c r="E21" s="7" t="s">
        <v>20</v>
      </c>
      <c r="F21" s="7">
        <v>666</v>
      </c>
      <c r="G21" s="7">
        <v>23</v>
      </c>
      <c r="H21" s="9" t="s">
        <v>80</v>
      </c>
      <c r="I21" s="7" t="s">
        <v>16</v>
      </c>
      <c r="J21" s="7">
        <v>5</v>
      </c>
      <c r="K21" s="8" t="s">
        <v>81</v>
      </c>
      <c r="L21" s="7" t="s">
        <v>13</v>
      </c>
      <c r="M21" s="7">
        <v>3</v>
      </c>
      <c r="N21" s="7">
        <v>4</v>
      </c>
      <c r="O21" s="8" t="s">
        <v>82</v>
      </c>
      <c r="P21" s="7">
        <v>4</v>
      </c>
      <c r="Q21" s="7">
        <v>4</v>
      </c>
      <c r="R21" s="8" t="s">
        <v>83</v>
      </c>
      <c r="S21" s="7" t="s">
        <v>14</v>
      </c>
      <c r="T21" s="10">
        <v>3</v>
      </c>
      <c r="U21" s="11">
        <f t="shared" si="0"/>
        <v>23</v>
      </c>
      <c r="V21" s="7">
        <v>18</v>
      </c>
      <c r="W21" s="33"/>
      <c r="X21" s="33"/>
      <c r="Y21" s="33"/>
    </row>
    <row r="22" spans="1:25" s="2" customFormat="1" ht="15" customHeight="1">
      <c r="A22" s="16" t="s">
        <v>93</v>
      </c>
      <c r="B22" s="43" t="s">
        <v>84</v>
      </c>
      <c r="C22" s="51" t="s">
        <v>95</v>
      </c>
      <c r="D22" s="16">
        <v>31</v>
      </c>
      <c r="E22" s="16" t="s">
        <v>15</v>
      </c>
      <c r="F22" s="16">
        <v>677</v>
      </c>
      <c r="G22" s="16">
        <v>25</v>
      </c>
      <c r="H22" s="22" t="s">
        <v>85</v>
      </c>
      <c r="I22" s="16" t="s">
        <v>16</v>
      </c>
      <c r="J22" s="16">
        <v>5</v>
      </c>
      <c r="K22" s="15" t="s">
        <v>39</v>
      </c>
      <c r="L22" s="16" t="s">
        <v>13</v>
      </c>
      <c r="M22" s="16">
        <v>4</v>
      </c>
      <c r="N22" s="16">
        <v>3</v>
      </c>
      <c r="O22" s="15"/>
      <c r="P22" s="16">
        <v>4</v>
      </c>
      <c r="Q22" s="16">
        <v>4</v>
      </c>
      <c r="R22" s="15" t="s">
        <v>86</v>
      </c>
      <c r="S22" s="16" t="s">
        <v>14</v>
      </c>
      <c r="T22" s="17">
        <v>3</v>
      </c>
      <c r="U22" s="18">
        <f t="shared" si="0"/>
        <v>23</v>
      </c>
      <c r="V22" s="16">
        <v>19</v>
      </c>
      <c r="W22" s="33"/>
      <c r="X22" s="33"/>
      <c r="Y22" s="33"/>
    </row>
    <row r="23" spans="1:25" s="2" customFormat="1" ht="15" customHeight="1">
      <c r="A23" s="7"/>
      <c r="B23" s="45" t="s">
        <v>30</v>
      </c>
      <c r="C23" s="50" t="s">
        <v>29</v>
      </c>
      <c r="D23" s="13">
        <v>43</v>
      </c>
      <c r="E23" s="13" t="s">
        <v>15</v>
      </c>
      <c r="F23" s="13">
        <v>677</v>
      </c>
      <c r="G23" s="13">
        <v>28</v>
      </c>
      <c r="H23" s="12"/>
      <c r="I23" s="13" t="s">
        <v>21</v>
      </c>
      <c r="J23" s="13">
        <v>4</v>
      </c>
      <c r="K23" s="12" t="s">
        <v>23</v>
      </c>
      <c r="L23" s="13" t="s">
        <v>13</v>
      </c>
      <c r="M23" s="13">
        <v>4</v>
      </c>
      <c r="N23" s="13">
        <v>4</v>
      </c>
      <c r="O23" s="12" t="s">
        <v>35</v>
      </c>
      <c r="P23" s="13">
        <v>3</v>
      </c>
      <c r="Q23" s="13">
        <v>4</v>
      </c>
      <c r="R23" s="12" t="s">
        <v>36</v>
      </c>
      <c r="S23" s="13" t="s">
        <v>14</v>
      </c>
      <c r="T23" s="10">
        <v>3</v>
      </c>
      <c r="U23" s="11">
        <f t="shared" si="0"/>
        <v>22</v>
      </c>
      <c r="V23" s="7">
        <v>20</v>
      </c>
      <c r="W23" s="33"/>
      <c r="X23" s="33"/>
      <c r="Y23" s="33"/>
    </row>
    <row r="24" spans="1:25" ht="12.75">
      <c r="A24" s="36"/>
      <c r="B24" s="36"/>
      <c r="C24" s="36"/>
      <c r="D24" s="36"/>
      <c r="E24" s="36"/>
      <c r="F24" s="36"/>
      <c r="G24" s="37"/>
      <c r="H24" s="36"/>
      <c r="I24" s="36"/>
      <c r="J24" s="37"/>
      <c r="K24" s="36"/>
      <c r="L24" s="36"/>
      <c r="M24" s="36"/>
      <c r="N24" s="37"/>
      <c r="O24" s="36"/>
      <c r="P24" s="36"/>
      <c r="Q24" s="37"/>
      <c r="R24" s="36"/>
      <c r="S24" s="30"/>
      <c r="T24" s="36"/>
      <c r="U24" s="36"/>
      <c r="V24" s="37"/>
      <c r="W24" s="35"/>
      <c r="X24" s="35"/>
      <c r="Y24" s="35"/>
    </row>
    <row r="25" spans="1:25" ht="12.75">
      <c r="A25" s="36"/>
      <c r="B25" s="36"/>
      <c r="C25" s="36"/>
      <c r="D25" s="36"/>
      <c r="E25" s="36"/>
      <c r="F25" s="36"/>
      <c r="G25" s="37"/>
      <c r="H25" s="36"/>
      <c r="I25" s="36"/>
      <c r="J25" s="37"/>
      <c r="K25" s="36"/>
      <c r="L25" s="36"/>
      <c r="M25" s="36"/>
      <c r="N25" s="37"/>
      <c r="O25" s="36"/>
      <c r="P25" s="36"/>
      <c r="Q25" s="37"/>
      <c r="R25" s="36"/>
      <c r="S25" s="30"/>
      <c r="T25" s="36"/>
      <c r="U25" s="36"/>
      <c r="V25" s="37"/>
      <c r="W25" s="35"/>
      <c r="X25" s="35"/>
      <c r="Y25" s="35"/>
    </row>
    <row r="26" spans="1:25" s="23" customFormat="1" ht="12.75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24"/>
      <c r="T26" s="38"/>
      <c r="U26" s="38"/>
      <c r="V26" s="38"/>
      <c r="W26" s="38"/>
      <c r="X26" s="38"/>
      <c r="Y26" s="38"/>
    </row>
    <row r="27" spans="1:25" ht="12.75">
      <c r="A27" s="39"/>
      <c r="B27" s="39"/>
      <c r="C27" s="39"/>
      <c r="D27" s="39"/>
      <c r="E27" s="39"/>
      <c r="F27" s="39"/>
      <c r="G27" s="35"/>
      <c r="H27" s="39"/>
      <c r="I27" s="39"/>
      <c r="J27" s="35"/>
      <c r="K27" s="39"/>
      <c r="L27" s="39"/>
      <c r="M27" s="39"/>
      <c r="N27" s="35"/>
      <c r="O27" s="39"/>
      <c r="P27" s="39"/>
      <c r="Q27" s="35"/>
      <c r="R27" s="39"/>
      <c r="T27" s="39"/>
      <c r="U27" s="39"/>
      <c r="V27" s="35"/>
      <c r="W27" s="35"/>
      <c r="X27" s="35"/>
      <c r="Y27" s="35"/>
    </row>
    <row r="28" spans="1:25" ht="12.75">
      <c r="A28" s="39"/>
      <c r="B28" s="39"/>
      <c r="C28" s="39"/>
      <c r="D28" s="39"/>
      <c r="E28" s="39"/>
      <c r="F28" s="39"/>
      <c r="G28" s="35"/>
      <c r="H28" s="39"/>
      <c r="I28" s="39"/>
      <c r="J28" s="35"/>
      <c r="K28" s="39"/>
      <c r="L28" s="39"/>
      <c r="M28" s="39"/>
      <c r="N28" s="35"/>
      <c r="O28" s="39"/>
      <c r="P28" s="39"/>
      <c r="Q28" s="35"/>
      <c r="R28" s="39"/>
      <c r="T28" s="39"/>
      <c r="U28" s="39"/>
      <c r="V28" s="35"/>
      <c r="W28" s="35"/>
      <c r="X28" s="35"/>
      <c r="Y28" s="35"/>
    </row>
    <row r="29" spans="1:25" ht="12.75">
      <c r="A29" s="39"/>
      <c r="B29" s="39"/>
      <c r="C29" s="39"/>
      <c r="D29" s="39"/>
      <c r="E29" s="39"/>
      <c r="F29" s="39"/>
      <c r="G29" s="37"/>
      <c r="H29" s="39"/>
      <c r="I29" s="39"/>
      <c r="J29" s="35"/>
      <c r="K29" s="39"/>
      <c r="L29" s="39"/>
      <c r="M29" s="39"/>
      <c r="N29" s="35"/>
      <c r="O29" s="39"/>
      <c r="P29" s="39"/>
      <c r="Q29" s="35"/>
      <c r="R29" s="39"/>
      <c r="T29" s="39"/>
      <c r="U29" s="39"/>
      <c r="V29" s="35"/>
      <c r="W29" s="35"/>
      <c r="X29" s="35"/>
      <c r="Y29" s="35"/>
    </row>
    <row r="30" spans="1:25" ht="12.75">
      <c r="A30" s="39"/>
      <c r="B30" s="39"/>
      <c r="C30" s="39"/>
      <c r="D30" s="39"/>
      <c r="E30" s="39"/>
      <c r="F30" s="39"/>
      <c r="G30" s="35"/>
      <c r="H30" s="39"/>
      <c r="I30" s="39"/>
      <c r="J30" s="35"/>
      <c r="K30" s="39"/>
      <c r="L30" s="39"/>
      <c r="M30" s="39"/>
      <c r="N30" s="35"/>
      <c r="O30" s="39"/>
      <c r="P30" s="39"/>
      <c r="Q30" s="35"/>
      <c r="R30" s="39"/>
      <c r="T30" s="39"/>
      <c r="U30" s="39"/>
      <c r="V30" s="35"/>
      <c r="W30" s="35"/>
      <c r="X30" s="35"/>
      <c r="Y30" s="35"/>
    </row>
    <row r="32" ht="12.75">
      <c r="H32" s="32"/>
    </row>
  </sheetData>
  <sheetProtection/>
  <mergeCells count="5">
    <mergeCell ref="I3:J3"/>
    <mergeCell ref="L3:N3"/>
    <mergeCell ref="P3:Q3"/>
    <mergeCell ref="A1:J1"/>
    <mergeCell ref="K1:V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Esben</cp:lastModifiedBy>
  <cp:lastPrinted>2013-09-16T22:20:07Z</cp:lastPrinted>
  <dcterms:created xsi:type="dcterms:W3CDTF">2013-08-31T05:44:27Z</dcterms:created>
  <dcterms:modified xsi:type="dcterms:W3CDTF">2013-09-30T12:57:04Z</dcterms:modified>
  <cp:category/>
  <cp:version/>
  <cp:contentType/>
  <cp:contentStatus/>
</cp:coreProperties>
</file>